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345" windowWidth="19875" windowHeight="7725" activeTab="1"/>
  </bookViews>
  <sheets>
    <sheet name="PORTAFOLIO PERSONAL" sheetId="1" r:id="rId1"/>
    <sheet name="GASTO QUINCENAL" sheetId="4" r:id="rId2"/>
  </sheets>
  <calcPr calcId="145621"/>
</workbook>
</file>

<file path=xl/calcChain.xml><?xml version="1.0" encoding="utf-8"?>
<calcChain xmlns="http://schemas.openxmlformats.org/spreadsheetml/2006/main">
  <c r="D23" i="4" l="1"/>
  <c r="A23" i="4"/>
  <c r="E5" i="1"/>
  <c r="E4" i="1"/>
  <c r="E3" i="1"/>
  <c r="E13" i="1"/>
  <c r="E12" i="1"/>
  <c r="E11" i="1"/>
  <c r="D16" i="1"/>
  <c r="D18" i="1" s="1"/>
  <c r="E9" i="1"/>
  <c r="E8" i="1"/>
  <c r="E7" i="1"/>
  <c r="E6" i="1"/>
  <c r="D24" i="4" l="1"/>
  <c r="E16" i="1"/>
</calcChain>
</file>

<file path=xl/comments1.xml><?xml version="1.0" encoding="utf-8"?>
<comments xmlns="http://schemas.openxmlformats.org/spreadsheetml/2006/main">
  <authors>
    <author>Luffi</author>
  </authors>
  <commentList>
    <comment ref="G4" authorId="0">
      <text>
        <r>
          <rPr>
            <b/>
            <sz val="9"/>
            <color indexed="81"/>
            <rFont val="Tahoma"/>
            <family val="2"/>
          </rPr>
          <t>Luffi:</t>
        </r>
        <r>
          <rPr>
            <sz val="9"/>
            <color indexed="81"/>
            <rFont val="Tahoma"/>
            <family val="2"/>
          </rPr>
          <t xml:space="preserve">
El activo coloca la cantidad que quieras dosificar ya sea quincenal o mensual. En el area gris coloca los conceptos o actividades que se alimentan de tu activo. Es importante que previo a esto hagas una lista de tus gastos y quizas puedas englobar en un concepto como en mi ejemplo: Concepto Hogar la suma es de $750.00 quincenal y en la descripcion desglose bien ese concepto. De igual manera aplica en todo, todo lo que gastas. Si tienes mas activos que es Mensual lo puedes colocar aqui ya que no cambiara ese activo.
Ocupa esta estructura como ejemplo y crea uno que mas se adapte a ti.</t>
        </r>
      </text>
    </comment>
  </commentList>
</comments>
</file>

<file path=xl/comments2.xml><?xml version="1.0" encoding="utf-8"?>
<comments xmlns="http://schemas.openxmlformats.org/spreadsheetml/2006/main">
  <authors>
    <author>Luffi</author>
  </authors>
  <commentList>
    <comment ref="D3" authorId="0">
      <text>
        <r>
          <rPr>
            <b/>
            <sz val="9"/>
            <color indexed="81"/>
            <rFont val="Tahoma"/>
            <family val="2"/>
          </rPr>
          <t>Luffi:</t>
        </r>
        <r>
          <rPr>
            <sz val="9"/>
            <color indexed="81"/>
            <rFont val="Tahoma"/>
            <family val="2"/>
          </rPr>
          <t xml:space="preserve">
Son las mismas cantidades que aparece en tu portafolio personal. Esta estructura es para anotar todo lo que gasta al dia, este ejemplo te ayudar a organizarte mucho mejor.
Tomalo como una base para que tu creas uno que se adapte a ti.</t>
        </r>
      </text>
    </comment>
  </commentList>
</comments>
</file>

<file path=xl/sharedStrings.xml><?xml version="1.0" encoding="utf-8"?>
<sst xmlns="http://schemas.openxmlformats.org/spreadsheetml/2006/main" count="39" uniqueCount="30">
  <si>
    <t>$</t>
  </si>
  <si>
    <t>%</t>
  </si>
  <si>
    <t>DESCRIPCION</t>
  </si>
  <si>
    <t>AHORRO INVERSION</t>
  </si>
  <si>
    <t>HOGAR</t>
  </si>
  <si>
    <t>SOBRA (=)</t>
  </si>
  <si>
    <t>Gas (300), Telefono (300), Luz (150)</t>
  </si>
  <si>
    <t>FONDO DE EMERGENCIA</t>
  </si>
  <si>
    <t>COMIDA</t>
  </si>
  <si>
    <t xml:space="preserve">RENTA </t>
  </si>
  <si>
    <t>CONCEPTO</t>
  </si>
  <si>
    <t>Inversiones en instrumentos financieros.</t>
  </si>
  <si>
    <t>Ahorrar hasta tener 3 meses minimo de mi sueldo mensual.</t>
  </si>
  <si>
    <t>CANTIDAD</t>
  </si>
  <si>
    <t>ACTIVO</t>
  </si>
  <si>
    <t>CONCEPTO DEL GASTO</t>
  </si>
  <si>
    <t>FECHA</t>
  </si>
  <si>
    <t>SALARIO</t>
  </si>
  <si>
    <t>Gas</t>
  </si>
  <si>
    <t>Telefono de casa</t>
  </si>
  <si>
    <t>Luz</t>
  </si>
  <si>
    <t>TOTAL DE GASTO</t>
  </si>
  <si>
    <t>RESTO DE LIQUIDEZ</t>
  </si>
  <si>
    <t>Inversion</t>
  </si>
  <si>
    <t>Fondo de emergencia</t>
  </si>
  <si>
    <t>Evento</t>
  </si>
  <si>
    <t xml:space="preserve">ACTIVO </t>
  </si>
  <si>
    <t>Sueldo Quincenal</t>
  </si>
  <si>
    <t xml:space="preserve">01 AL 15 DE Enero 2020 </t>
  </si>
  <si>
    <t>Evento Ocasional</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</si>
</sst>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quot;$&quot;#,##0"/>
    <numFmt numFmtId="165" formatCode="&quot;$&quot;#,##0.00"/>
  </numFmts>
  <fonts count="8" x14ac:knownFonts="1">
    <font>
      <sz val="11"/>
      <color theme="1"/>
      <name val="Calibri"/>
      <family val="2"/>
      <scheme val="minor"/>
    </font>
    <font>
      <sz val="11"/>
      <color theme="1"/>
      <name val="Calibri"/>
      <family val="2"/>
      <scheme val="minor"/>
    </font>
    <font>
      <b/>
      <sz val="11"/>
      <color theme="1"/>
      <name val="Calibri"/>
      <family val="2"/>
      <scheme val="minor"/>
    </font>
    <font>
      <b/>
      <sz val="11"/>
      <color theme="1"/>
      <name val="Garamond"/>
      <family val="1"/>
    </font>
    <font>
      <sz val="11"/>
      <color theme="1"/>
      <name val="Garamond"/>
      <family val="1"/>
    </font>
    <font>
      <b/>
      <sz val="11"/>
      <color theme="0"/>
      <name val="Garamond"/>
      <family val="1"/>
    </font>
    <font>
      <sz val="9"/>
      <color indexed="81"/>
      <name val="Tahoma"/>
      <family val="2"/>
    </font>
    <font>
      <b/>
      <sz val="9"/>
      <color indexed="81"/>
      <name val="Tahoma"/>
      <family val="2"/>
    </font>
  </fonts>
  <fills count="5">
    <fill>
      <patternFill patternType="none"/>
    </fill>
    <fill>
      <patternFill patternType="gray125"/>
    </fill>
    <fill>
      <patternFill patternType="solid">
        <fgColor theme="8" tint="0.79998168889431442"/>
        <bgColor indexed="64"/>
      </patternFill>
    </fill>
    <fill>
      <patternFill patternType="solid">
        <fgColor theme="8" tint="-0.249977111117893"/>
        <bgColor indexed="64"/>
      </patternFill>
    </fill>
    <fill>
      <patternFill patternType="solid">
        <fgColor theme="0" tint="-4.9989318521683403E-2"/>
        <bgColor indexed="64"/>
      </patternFill>
    </fill>
  </fills>
  <borders count="8">
    <border>
      <left/>
      <right/>
      <top/>
      <bottom/>
      <diagonal/>
    </border>
    <border>
      <left/>
      <right/>
      <top/>
      <bottom style="double">
        <color indexed="64"/>
      </bottom>
      <diagonal/>
    </border>
    <border>
      <left style="thin">
        <color indexed="64"/>
      </left>
      <right/>
      <top/>
      <bottom/>
      <diagonal/>
    </border>
    <border>
      <left/>
      <right/>
      <top/>
      <bottom style="thin">
        <color indexed="64"/>
      </bottom>
      <diagonal/>
    </border>
    <border>
      <left/>
      <right/>
      <top style="thin">
        <color indexed="64"/>
      </top>
      <bottom style="double">
        <color indexed="64"/>
      </bottom>
      <diagonal/>
    </border>
    <border>
      <left style="thin">
        <color indexed="64"/>
      </left>
      <right/>
      <top style="thin">
        <color indexed="64"/>
      </top>
      <bottom style="double">
        <color indexed="64"/>
      </bottom>
      <diagonal/>
    </border>
    <border>
      <left/>
      <right/>
      <top style="double">
        <color indexed="64"/>
      </top>
      <bottom style="thin">
        <color indexed="64"/>
      </bottom>
      <diagonal/>
    </border>
    <border>
      <left style="thin">
        <color indexed="64"/>
      </left>
      <right/>
      <top style="double">
        <color indexed="64"/>
      </top>
      <bottom style="thin">
        <color indexed="64"/>
      </bottom>
      <diagonal/>
    </border>
  </borders>
  <cellStyleXfs count="2">
    <xf numFmtId="0" fontId="0" fillId="0" borderId="0"/>
    <xf numFmtId="9" fontId="1" fillId="0" borderId="0" applyFont="0" applyFill="0" applyBorder="0" applyAlignment="0" applyProtection="0"/>
  </cellStyleXfs>
  <cellXfs count="44">
    <xf numFmtId="0" fontId="0" fillId="0" borderId="0" xfId="0"/>
    <xf numFmtId="0" fontId="4" fillId="0" borderId="0" xfId="0" applyFont="1" applyAlignment="1">
      <alignment horizontal="center" vertical="center" wrapText="1"/>
    </xf>
    <xf numFmtId="0" fontId="4" fillId="0" borderId="1" xfId="0" applyFont="1" applyBorder="1" applyAlignment="1">
      <alignment horizontal="center" vertical="center" wrapText="1"/>
    </xf>
    <xf numFmtId="9" fontId="4" fillId="0" borderId="1" xfId="1" applyNumberFormat="1" applyFont="1" applyBorder="1" applyAlignment="1">
      <alignment horizontal="center" vertical="center" wrapText="1"/>
    </xf>
    <xf numFmtId="164" fontId="3" fillId="0" borderId="0" xfId="0" applyNumberFormat="1" applyFont="1" applyAlignment="1">
      <alignment horizontal="right" vertical="center" wrapText="1"/>
    </xf>
    <xf numFmtId="9" fontId="3" fillId="0" borderId="0" xfId="1" applyFont="1" applyAlignment="1">
      <alignment horizontal="right" vertical="center" wrapText="1"/>
    </xf>
    <xf numFmtId="0" fontId="4" fillId="0" borderId="0" xfId="0" applyFont="1" applyAlignment="1">
      <alignment wrapText="1"/>
    </xf>
    <xf numFmtId="0" fontId="0" fillId="0" borderId="0" xfId="0" applyAlignment="1">
      <alignment wrapText="1"/>
    </xf>
    <xf numFmtId="0" fontId="3" fillId="2" borderId="0" xfId="0" applyFont="1" applyFill="1" applyAlignment="1">
      <alignment horizontal="left" vertical="center" wrapText="1"/>
    </xf>
    <xf numFmtId="164" fontId="3" fillId="2" borderId="0" xfId="0" applyNumberFormat="1" applyFont="1" applyFill="1" applyAlignment="1">
      <alignment horizontal="right" vertical="center" wrapText="1"/>
    </xf>
    <xf numFmtId="0" fontId="5" fillId="3" borderId="0" xfId="0" applyFont="1" applyFill="1" applyAlignment="1">
      <alignment horizontal="left" vertical="center" wrapText="1"/>
    </xf>
    <xf numFmtId="164" fontId="5" fillId="3" borderId="0" xfId="0" applyNumberFormat="1" applyFont="1" applyFill="1" applyAlignment="1">
      <alignment horizontal="right" vertical="center" wrapText="1"/>
    </xf>
    <xf numFmtId="0" fontId="3" fillId="4" borderId="0" xfId="0" applyFont="1" applyFill="1" applyAlignment="1">
      <alignment horizontal="center" vertical="center" wrapText="1"/>
    </xf>
    <xf numFmtId="0" fontId="4" fillId="4" borderId="0" xfId="0" applyFont="1" applyFill="1" applyAlignment="1">
      <alignment horizontal="left" vertical="center" wrapText="1"/>
    </xf>
    <xf numFmtId="164" fontId="4" fillId="4" borderId="0" xfId="0" applyNumberFormat="1" applyFont="1" applyFill="1" applyAlignment="1">
      <alignment vertical="center" wrapText="1"/>
    </xf>
    <xf numFmtId="9" fontId="4" fillId="4" borderId="0" xfId="1" applyNumberFormat="1" applyFont="1" applyFill="1" applyAlignment="1">
      <alignment vertical="center" wrapText="1"/>
    </xf>
    <xf numFmtId="0" fontId="4" fillId="4" borderId="0" xfId="0" applyFont="1" applyFill="1" applyAlignment="1">
      <alignment vertical="center" wrapText="1"/>
    </xf>
    <xf numFmtId="164" fontId="4" fillId="4" borderId="0" xfId="0" applyNumberFormat="1" applyFont="1" applyFill="1" applyAlignment="1">
      <alignment horizontal="right" vertical="center" wrapText="1"/>
    </xf>
    <xf numFmtId="9" fontId="4" fillId="4" borderId="0" xfId="1" applyNumberFormat="1" applyFont="1" applyFill="1" applyAlignment="1">
      <alignment horizontal="right" vertical="center" wrapText="1"/>
    </xf>
    <xf numFmtId="0" fontId="4" fillId="4" borderId="0" xfId="0" applyFont="1" applyFill="1" applyAlignment="1">
      <alignment horizontal="center" vertical="center" wrapText="1"/>
    </xf>
    <xf numFmtId="165" fontId="0" fillId="0" borderId="0" xfId="0" applyNumberFormat="1" applyAlignment="1">
      <alignment vertical="center"/>
    </xf>
    <xf numFmtId="0" fontId="0" fillId="0" borderId="0" xfId="0" applyAlignment="1">
      <alignment vertical="center" wrapText="1"/>
    </xf>
    <xf numFmtId="0" fontId="0" fillId="0" borderId="0" xfId="0" applyAlignment="1">
      <alignment vertical="center"/>
    </xf>
    <xf numFmtId="165" fontId="0" fillId="0" borderId="0" xfId="0" applyNumberFormat="1" applyAlignment="1">
      <alignment vertical="center" wrapText="1"/>
    </xf>
    <xf numFmtId="165" fontId="2" fillId="0" borderId="0" xfId="0" applyNumberFormat="1" applyFont="1" applyAlignment="1">
      <alignment vertical="center" wrapText="1"/>
    </xf>
    <xf numFmtId="0" fontId="2" fillId="0" borderId="0" xfId="0" applyFont="1" applyAlignment="1">
      <alignment vertical="center" wrapText="1"/>
    </xf>
    <xf numFmtId="165" fontId="2" fillId="0" borderId="2" xfId="0" applyNumberFormat="1" applyFont="1" applyBorder="1" applyAlignment="1">
      <alignment vertical="center" wrapText="1"/>
    </xf>
    <xf numFmtId="165" fontId="0" fillId="0" borderId="2" xfId="0" applyNumberFormat="1" applyBorder="1" applyAlignment="1">
      <alignment vertical="center" wrapText="1"/>
    </xf>
    <xf numFmtId="14" fontId="0" fillId="0" borderId="0" xfId="0" applyNumberFormat="1" applyAlignment="1">
      <alignment vertical="center" wrapText="1"/>
    </xf>
    <xf numFmtId="165" fontId="0" fillId="0" borderId="3" xfId="0" applyNumberFormat="1" applyBorder="1" applyAlignment="1">
      <alignment vertical="center"/>
    </xf>
    <xf numFmtId="0" fontId="0" fillId="0" borderId="3" xfId="0" applyBorder="1" applyAlignment="1">
      <alignment vertical="center" wrapText="1"/>
    </xf>
    <xf numFmtId="0" fontId="0" fillId="0" borderId="3" xfId="0" applyBorder="1" applyAlignment="1">
      <alignment vertical="center"/>
    </xf>
    <xf numFmtId="14" fontId="0" fillId="0" borderId="3" xfId="0" applyNumberFormat="1" applyBorder="1" applyAlignment="1">
      <alignment vertical="center" wrapText="1"/>
    </xf>
    <xf numFmtId="165" fontId="2" fillId="0" borderId="4" xfId="0" applyNumberFormat="1" applyFont="1" applyBorder="1" applyAlignment="1">
      <alignment vertical="center"/>
    </xf>
    <xf numFmtId="0" fontId="0" fillId="0" borderId="4" xfId="0" applyBorder="1" applyAlignment="1">
      <alignment vertical="center" wrapText="1"/>
    </xf>
    <xf numFmtId="0" fontId="0" fillId="0" borderId="4" xfId="0" applyBorder="1" applyAlignment="1">
      <alignment vertical="center"/>
    </xf>
    <xf numFmtId="165" fontId="2" fillId="0" borderId="5" xfId="0" applyNumberFormat="1" applyFont="1" applyBorder="1" applyAlignment="1">
      <alignment vertical="center" wrapText="1"/>
    </xf>
    <xf numFmtId="165" fontId="0" fillId="2" borderId="6" xfId="0" applyNumberFormat="1" applyFill="1" applyBorder="1" applyAlignment="1">
      <alignment vertical="center"/>
    </xf>
    <xf numFmtId="0" fontId="0" fillId="2" borderId="6" xfId="0" applyFill="1" applyBorder="1" applyAlignment="1">
      <alignment vertical="center" wrapText="1"/>
    </xf>
    <xf numFmtId="0" fontId="0" fillId="2" borderId="6" xfId="0" applyFill="1" applyBorder="1" applyAlignment="1">
      <alignment vertical="center"/>
    </xf>
    <xf numFmtId="165" fontId="2" fillId="2" borderId="7" xfId="0" applyNumberFormat="1" applyFont="1" applyFill="1" applyBorder="1" applyAlignment="1">
      <alignment vertical="center" wrapText="1"/>
    </xf>
    <xf numFmtId="0" fontId="2" fillId="2" borderId="6" xfId="0" applyFont="1" applyFill="1" applyBorder="1" applyAlignment="1">
      <alignment horizontal="center" vertical="center" wrapText="1"/>
    </xf>
    <xf numFmtId="0" fontId="5" fillId="3" borderId="0" xfId="0" applyFont="1" applyFill="1" applyAlignment="1">
      <alignment horizontal="center" vertical="center" wrapText="1"/>
    </xf>
    <xf numFmtId="0" fontId="3" fillId="2" borderId="0" xfId="0" applyFont="1" applyFill="1" applyAlignment="1">
      <alignment horizontal="center" vertical="center" wrapText="1"/>
    </xf>
  </cellXfs>
  <cellStyles count="2">
    <cellStyle name="Normal" xfId="0" builtinId="0"/>
    <cellStyle name="Porcentaje" xfId="1" builtinId="5"/>
  </cellStyles>
  <dxfs count="0"/>
  <tableStyles count="0" defaultTableStyle="TableStyleMedium2" defaultPivotStyle="PivotStyleLight16"/>
  <colors>
    <mruColors>
      <color rgb="FFFF66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G21"/>
  <sheetViews>
    <sheetView showGridLines="0" workbookViewId="0">
      <selection activeCell="C25" sqref="C25"/>
    </sheetView>
  </sheetViews>
  <sheetFormatPr baseColWidth="10" defaultRowHeight="15" x14ac:dyDescent="0.25"/>
  <cols>
    <col min="1" max="1" width="29.7109375" customWidth="1"/>
    <col min="3" max="3" width="26.42578125" customWidth="1"/>
    <col min="4" max="4" width="8.85546875" customWidth="1"/>
    <col min="6" max="6" width="45.7109375" customWidth="1"/>
  </cols>
  <sheetData>
    <row r="1" spans="1:7" x14ac:dyDescent="0.25">
      <c r="A1" s="42">
        <v>2020</v>
      </c>
      <c r="B1" s="42"/>
      <c r="C1" s="42"/>
      <c r="D1" s="42"/>
      <c r="E1" s="42"/>
      <c r="F1" s="42"/>
    </row>
    <row r="2" spans="1:7" x14ac:dyDescent="0.25">
      <c r="A2" s="43" t="s">
        <v>26</v>
      </c>
      <c r="B2" s="43"/>
      <c r="C2" s="12" t="s">
        <v>10</v>
      </c>
      <c r="D2" s="12" t="s">
        <v>0</v>
      </c>
      <c r="E2" s="12" t="s">
        <v>1</v>
      </c>
      <c r="F2" s="12" t="s">
        <v>2</v>
      </c>
    </row>
    <row r="3" spans="1:7" x14ac:dyDescent="0.25">
      <c r="A3" s="8" t="s">
        <v>27</v>
      </c>
      <c r="B3" s="9">
        <v>5000</v>
      </c>
      <c r="C3" s="13" t="s">
        <v>3</v>
      </c>
      <c r="D3" s="14">
        <v>750</v>
      </c>
      <c r="E3" s="15">
        <f>D3/B3</f>
        <v>0.15</v>
      </c>
      <c r="F3" s="13" t="s">
        <v>11</v>
      </c>
    </row>
    <row r="4" spans="1:7" ht="30" x14ac:dyDescent="0.25">
      <c r="A4" s="8" t="s">
        <v>25</v>
      </c>
      <c r="B4" s="9">
        <v>300</v>
      </c>
      <c r="C4" s="13" t="s">
        <v>7</v>
      </c>
      <c r="D4" s="14">
        <v>500</v>
      </c>
      <c r="E4" s="15">
        <f>D4/B3</f>
        <v>0.1</v>
      </c>
      <c r="F4" s="13" t="s">
        <v>12</v>
      </c>
    </row>
    <row r="5" spans="1:7" x14ac:dyDescent="0.25">
      <c r="A5" s="8"/>
      <c r="B5" s="9"/>
      <c r="C5" s="13" t="s">
        <v>4</v>
      </c>
      <c r="D5" s="14">
        <v>750</v>
      </c>
      <c r="E5" s="15">
        <f>D5/B3</f>
        <v>0.15</v>
      </c>
      <c r="F5" s="13" t="s">
        <v>6</v>
      </c>
    </row>
    <row r="6" spans="1:7" x14ac:dyDescent="0.25">
      <c r="A6" s="8"/>
      <c r="B6" s="9"/>
      <c r="C6" s="13" t="s">
        <v>8</v>
      </c>
      <c r="D6" s="14">
        <v>0</v>
      </c>
      <c r="E6" s="15">
        <f>D6/B3</f>
        <v>0</v>
      </c>
      <c r="F6" s="13"/>
    </row>
    <row r="7" spans="1:7" x14ac:dyDescent="0.25">
      <c r="A7" s="8"/>
      <c r="B7" s="9"/>
      <c r="C7" s="13" t="s">
        <v>9</v>
      </c>
      <c r="D7" s="14">
        <v>0</v>
      </c>
      <c r="E7" s="15">
        <f>D7/B3</f>
        <v>0</v>
      </c>
      <c r="F7" s="13"/>
    </row>
    <row r="8" spans="1:7" x14ac:dyDescent="0.25">
      <c r="A8" s="8"/>
      <c r="B8" s="9"/>
      <c r="C8" s="16"/>
      <c r="D8" s="14">
        <v>0</v>
      </c>
      <c r="E8" s="15">
        <f>D8/B3</f>
        <v>0</v>
      </c>
      <c r="F8" s="13"/>
    </row>
    <row r="9" spans="1:7" x14ac:dyDescent="0.25">
      <c r="A9" s="8"/>
      <c r="B9" s="9"/>
      <c r="C9" s="16"/>
      <c r="D9" s="14">
        <v>0</v>
      </c>
      <c r="E9" s="15">
        <f>D9/B3</f>
        <v>0</v>
      </c>
      <c r="F9" s="13"/>
    </row>
    <row r="10" spans="1:7" x14ac:dyDescent="0.25">
      <c r="A10" s="8"/>
      <c r="B10" s="9"/>
      <c r="C10" s="16"/>
      <c r="D10" s="14">
        <v>0</v>
      </c>
      <c r="E10" s="15">
        <v>0</v>
      </c>
      <c r="F10" s="13"/>
    </row>
    <row r="11" spans="1:7" x14ac:dyDescent="0.25">
      <c r="A11" s="8"/>
      <c r="B11" s="9"/>
      <c r="C11" s="16"/>
      <c r="D11" s="14">
        <v>0</v>
      </c>
      <c r="E11" s="15">
        <f>D11/B3</f>
        <v>0</v>
      </c>
      <c r="F11" s="13"/>
    </row>
    <row r="12" spans="1:7" x14ac:dyDescent="0.25">
      <c r="A12" s="8"/>
      <c r="B12" s="9"/>
      <c r="C12" s="16"/>
      <c r="D12" s="14">
        <v>0</v>
      </c>
      <c r="E12" s="15">
        <f>D12/B3</f>
        <v>0</v>
      </c>
      <c r="F12" s="13"/>
    </row>
    <row r="13" spans="1:7" x14ac:dyDescent="0.25">
      <c r="A13" s="8"/>
      <c r="B13" s="9"/>
      <c r="C13" s="16"/>
      <c r="D13" s="14">
        <v>0</v>
      </c>
      <c r="E13" s="15">
        <f>D13/B3</f>
        <v>0</v>
      </c>
      <c r="F13" s="13"/>
    </row>
    <row r="14" spans="1:7" x14ac:dyDescent="0.25">
      <c r="A14" s="8"/>
      <c r="B14" s="9"/>
      <c r="C14" s="16"/>
      <c r="D14" s="17"/>
      <c r="E14" s="18"/>
      <c r="F14" s="19"/>
    </row>
    <row r="15" spans="1:7" ht="15.75" thickBot="1" x14ac:dyDescent="0.3">
      <c r="A15" s="8"/>
      <c r="B15" s="9"/>
      <c r="C15" s="1"/>
      <c r="D15" s="2"/>
      <c r="E15" s="3"/>
      <c r="F15" s="1"/>
    </row>
    <row r="16" spans="1:7" ht="15.75" thickTop="1" x14ac:dyDescent="0.25">
      <c r="A16" s="1"/>
      <c r="B16" s="1"/>
      <c r="C16" s="1"/>
      <c r="D16" s="4">
        <f>SUM(D3:D15)</f>
        <v>2000</v>
      </c>
      <c r="E16" s="5">
        <f>SUM(E3:E15)</f>
        <v>0.4</v>
      </c>
      <c r="F16" s="1"/>
    </row>
    <row r="17" spans="1:6" x14ac:dyDescent="0.25">
      <c r="A17" s="1"/>
      <c r="B17" s="1"/>
      <c r="C17" s="1"/>
      <c r="D17" s="4"/>
      <c r="E17" s="5"/>
      <c r="F17" s="1"/>
    </row>
    <row r="18" spans="1:6" x14ac:dyDescent="0.25">
      <c r="A18" s="1"/>
      <c r="B18" s="1"/>
      <c r="C18" s="10" t="s">
        <v>5</v>
      </c>
      <c r="D18" s="11">
        <f>B3-D16</f>
        <v>3000</v>
      </c>
      <c r="E18" s="1"/>
      <c r="F18" s="1"/>
    </row>
    <row r="19" spans="1:6" x14ac:dyDescent="0.25">
      <c r="A19" s="1"/>
      <c r="B19" s="1"/>
      <c r="C19" s="6"/>
      <c r="D19" s="6"/>
      <c r="E19" s="6"/>
      <c r="F19" s="6"/>
    </row>
    <row r="20" spans="1:6" x14ac:dyDescent="0.25">
      <c r="A20" s="6"/>
      <c r="B20" s="6"/>
      <c r="C20" s="7"/>
      <c r="D20" s="7"/>
      <c r="E20" s="7"/>
      <c r="F20" s="7"/>
    </row>
    <row r="21" spans="1:6" x14ac:dyDescent="0.25">
      <c r="A21" s="7"/>
      <c r="B21" s="7"/>
    </row>
  </sheetData>
  <mergeCells count="2">
    <mergeCell ref="A1:F1"/>
    <mergeCell ref="A2:B2"/>
  </mergeCells>
  <pageMargins left="0.7" right="0.7"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G24"/>
  <sheetViews>
    <sheetView showGridLines="0" tabSelected="1" workbookViewId="0">
      <selection activeCell="D9" sqref="D9"/>
    </sheetView>
  </sheetViews>
  <sheetFormatPr baseColWidth="10" defaultRowHeight="15" x14ac:dyDescent="0.25"/>
  <cols>
    <col min="2" max="2" width="22.7109375" customWidth="1"/>
    <col min="5" max="5" width="26.42578125" customWidth="1"/>
  </cols>
  <sheetData>
    <row r="1" spans="1:7" x14ac:dyDescent="0.25">
      <c r="A1" s="20"/>
      <c r="B1" s="21"/>
      <c r="C1" s="22"/>
      <c r="D1" s="23"/>
      <c r="E1" s="21"/>
      <c r="F1" s="21"/>
      <c r="G1" s="21"/>
    </row>
    <row r="2" spans="1:7" x14ac:dyDescent="0.25">
      <c r="A2" s="24" t="s">
        <v>13</v>
      </c>
      <c r="B2" s="25" t="s">
        <v>10</v>
      </c>
      <c r="C2" s="25" t="s">
        <v>14</v>
      </c>
      <c r="D2" s="26" t="s">
        <v>13</v>
      </c>
      <c r="E2" s="25" t="s">
        <v>15</v>
      </c>
      <c r="F2" s="25" t="s">
        <v>14</v>
      </c>
      <c r="G2" s="25" t="s">
        <v>16</v>
      </c>
    </row>
    <row r="3" spans="1:7" x14ac:dyDescent="0.25">
      <c r="A3" s="20">
        <v>5000</v>
      </c>
      <c r="B3" s="21" t="s">
        <v>28</v>
      </c>
      <c r="C3" s="22" t="s">
        <v>17</v>
      </c>
      <c r="D3" s="27">
        <v>300</v>
      </c>
      <c r="E3" s="21" t="s">
        <v>18</v>
      </c>
      <c r="F3" s="21" t="s">
        <v>17</v>
      </c>
      <c r="G3" s="28">
        <v>43831</v>
      </c>
    </row>
    <row r="4" spans="1:7" x14ac:dyDescent="0.25">
      <c r="A4" s="20">
        <v>300</v>
      </c>
      <c r="B4" s="21" t="s">
        <v>29</v>
      </c>
      <c r="C4" s="22" t="s">
        <v>25</v>
      </c>
      <c r="D4" s="27">
        <v>300</v>
      </c>
      <c r="E4" s="21" t="s">
        <v>19</v>
      </c>
      <c r="F4" s="21" t="s">
        <v>17</v>
      </c>
      <c r="G4" s="28">
        <v>43831</v>
      </c>
    </row>
    <row r="5" spans="1:7" x14ac:dyDescent="0.25">
      <c r="A5" s="20"/>
      <c r="B5" s="21"/>
      <c r="C5" s="22"/>
      <c r="D5" s="27">
        <v>150</v>
      </c>
      <c r="E5" s="21" t="s">
        <v>20</v>
      </c>
      <c r="F5" s="21" t="s">
        <v>17</v>
      </c>
      <c r="G5" s="28">
        <v>43831</v>
      </c>
    </row>
    <row r="6" spans="1:7" x14ac:dyDescent="0.25">
      <c r="A6" s="20"/>
      <c r="B6" s="21"/>
      <c r="C6" s="22"/>
      <c r="D6" s="27">
        <v>750</v>
      </c>
      <c r="E6" s="21" t="s">
        <v>23</v>
      </c>
      <c r="F6" s="21" t="s">
        <v>17</v>
      </c>
      <c r="G6" s="28">
        <v>43831</v>
      </c>
    </row>
    <row r="7" spans="1:7" x14ac:dyDescent="0.25">
      <c r="A7" s="20"/>
      <c r="B7" s="21"/>
      <c r="C7" s="22"/>
      <c r="D7" s="27">
        <v>500</v>
      </c>
      <c r="E7" s="21" t="s">
        <v>24</v>
      </c>
      <c r="F7" s="21" t="s">
        <v>17</v>
      </c>
      <c r="G7" s="28">
        <v>43831</v>
      </c>
    </row>
    <row r="8" spans="1:7" x14ac:dyDescent="0.25">
      <c r="A8" s="20"/>
      <c r="B8" s="21"/>
      <c r="C8" s="22"/>
      <c r="D8" s="27"/>
      <c r="E8" s="21"/>
      <c r="F8" s="21"/>
      <c r="G8" s="28"/>
    </row>
    <row r="9" spans="1:7" x14ac:dyDescent="0.25">
      <c r="A9" s="20"/>
      <c r="B9" s="21"/>
      <c r="C9" s="22"/>
      <c r="D9" s="27"/>
      <c r="E9" s="21"/>
      <c r="F9" s="21"/>
      <c r="G9" s="28"/>
    </row>
    <row r="10" spans="1:7" x14ac:dyDescent="0.25">
      <c r="A10" s="20"/>
      <c r="B10" s="21"/>
      <c r="C10" s="22"/>
      <c r="D10" s="27"/>
      <c r="E10" s="21"/>
      <c r="F10" s="21"/>
      <c r="G10" s="28"/>
    </row>
    <row r="11" spans="1:7" x14ac:dyDescent="0.25">
      <c r="A11" s="20"/>
      <c r="B11" s="21"/>
      <c r="C11" s="22"/>
      <c r="D11" s="27"/>
      <c r="E11" s="21"/>
      <c r="F11" s="21"/>
      <c r="G11" s="28"/>
    </row>
    <row r="12" spans="1:7" x14ac:dyDescent="0.25">
      <c r="A12" s="20"/>
      <c r="B12" s="21"/>
      <c r="C12" s="22"/>
      <c r="D12" s="27"/>
      <c r="E12" s="21"/>
      <c r="F12" s="21"/>
      <c r="G12" s="28"/>
    </row>
    <row r="13" spans="1:7" x14ac:dyDescent="0.25">
      <c r="A13" s="20"/>
      <c r="B13" s="21"/>
      <c r="C13" s="22"/>
      <c r="D13" s="27"/>
      <c r="E13" s="21"/>
      <c r="F13" s="21"/>
      <c r="G13" s="28"/>
    </row>
    <row r="14" spans="1:7" x14ac:dyDescent="0.25">
      <c r="A14" s="20"/>
      <c r="B14" s="21"/>
      <c r="C14" s="22"/>
      <c r="D14" s="27"/>
      <c r="E14" s="21"/>
      <c r="F14" s="21"/>
      <c r="G14" s="28"/>
    </row>
    <row r="15" spans="1:7" x14ac:dyDescent="0.25">
      <c r="A15" s="20"/>
      <c r="B15" s="21"/>
      <c r="C15" s="22"/>
      <c r="D15" s="27"/>
      <c r="E15" s="21"/>
      <c r="F15" s="21"/>
      <c r="G15" s="28"/>
    </row>
    <row r="16" spans="1:7" x14ac:dyDescent="0.25">
      <c r="A16" s="20"/>
      <c r="B16" s="21"/>
      <c r="C16" s="22"/>
      <c r="D16" s="27"/>
      <c r="E16" s="21"/>
      <c r="F16" s="21"/>
      <c r="G16" s="28"/>
    </row>
    <row r="17" spans="1:7" x14ac:dyDescent="0.25">
      <c r="A17" s="20"/>
      <c r="B17" s="21"/>
      <c r="C17" s="22"/>
      <c r="D17" s="27"/>
      <c r="E17" s="21"/>
      <c r="F17" s="21"/>
      <c r="G17" s="28"/>
    </row>
    <row r="18" spans="1:7" x14ac:dyDescent="0.25">
      <c r="A18" s="20"/>
      <c r="B18" s="21"/>
      <c r="C18" s="22"/>
      <c r="D18" s="27"/>
      <c r="E18" s="21"/>
      <c r="F18" s="21"/>
      <c r="G18" s="28"/>
    </row>
    <row r="19" spans="1:7" x14ac:dyDescent="0.25">
      <c r="A19" s="20"/>
      <c r="B19" s="21"/>
      <c r="C19" s="22"/>
      <c r="D19" s="27"/>
      <c r="E19" s="21"/>
      <c r="F19" s="21"/>
      <c r="G19" s="28"/>
    </row>
    <row r="20" spans="1:7" x14ac:dyDescent="0.25">
      <c r="A20" s="20"/>
      <c r="B20" s="21"/>
      <c r="C20" s="22"/>
      <c r="D20" s="27"/>
      <c r="E20" s="21"/>
      <c r="F20" s="21"/>
      <c r="G20" s="28"/>
    </row>
    <row r="21" spans="1:7" x14ac:dyDescent="0.25">
      <c r="A21" s="20"/>
      <c r="B21" s="21"/>
      <c r="C21" s="22"/>
      <c r="D21" s="27"/>
      <c r="E21" s="21"/>
      <c r="F21" s="21"/>
      <c r="G21" s="28"/>
    </row>
    <row r="22" spans="1:7" x14ac:dyDescent="0.25">
      <c r="A22" s="29"/>
      <c r="B22" s="30"/>
      <c r="C22" s="31"/>
      <c r="D22" s="27"/>
      <c r="E22" s="21"/>
      <c r="F22" s="21"/>
      <c r="G22" s="32"/>
    </row>
    <row r="23" spans="1:7" ht="15.75" thickBot="1" x14ac:dyDescent="0.3">
      <c r="A23" s="33">
        <f>SUM(A3:A22)</f>
        <v>5300</v>
      </c>
      <c r="B23" s="34"/>
      <c r="C23" s="35"/>
      <c r="D23" s="36">
        <f>SUM(D3:D22)</f>
        <v>2000</v>
      </c>
      <c r="E23" s="34" t="s">
        <v>21</v>
      </c>
      <c r="F23" s="34"/>
      <c r="G23" s="34"/>
    </row>
    <row r="24" spans="1:7" ht="15.75" thickTop="1" x14ac:dyDescent="0.25">
      <c r="A24" s="37"/>
      <c r="B24" s="38"/>
      <c r="C24" s="39"/>
      <c r="D24" s="40">
        <f>A23-D23</f>
        <v>3300</v>
      </c>
      <c r="E24" s="41" t="s">
        <v>22</v>
      </c>
      <c r="F24" s="38"/>
      <c r="G24" s="38"/>
    </row>
  </sheetData>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PORTAFOLIO PERSONAL</vt:lpstr>
      <vt:lpstr>GASTO QUINCENAL</vt:lpstr>
    </vt:vector>
  </TitlesOfParts>
  <Company>Luffi</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Luffi</dc:creator>
  <cp:lastModifiedBy>Luffi</cp:lastModifiedBy>
  <dcterms:created xsi:type="dcterms:W3CDTF">2020-04-28T01:04:08Z</dcterms:created>
  <dcterms:modified xsi:type="dcterms:W3CDTF">2020-04-28T01:30:04Z</dcterms:modified>
</cp:coreProperties>
</file>